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0376" windowHeight="9552"/>
  </bookViews>
  <sheets>
    <sheet name="Feuil1" sheetId="1" r:id="rId1"/>
    <sheet name="Feuil2" sheetId="2" r:id="rId2"/>
    <sheet name="Feuil3" sheetId="3" r:id="rId3"/>
  </sheets>
  <calcPr calcId="145621" concurrentCalc="0"/>
</workbook>
</file>

<file path=xl/calcChain.xml><?xml version="1.0" encoding="utf-8"?>
<calcChain xmlns="http://schemas.openxmlformats.org/spreadsheetml/2006/main">
  <c r="M6" i="1" l="1"/>
  <c r="L6" i="1"/>
  <c r="K6" i="1"/>
  <c r="J6" i="1"/>
  <c r="I6" i="1"/>
  <c r="E6" i="1"/>
</calcChain>
</file>

<file path=xl/sharedStrings.xml><?xml version="1.0" encoding="utf-8"?>
<sst xmlns="http://schemas.openxmlformats.org/spreadsheetml/2006/main" count="21" uniqueCount="20">
  <si>
    <t>Nouvelle circonscription  AFE</t>
  </si>
  <si>
    <t>Pays</t>
  </si>
  <si>
    <t>Liste électorale consulaire (LEC)</t>
  </si>
  <si>
    <t>Nombre inscrits</t>
  </si>
  <si>
    <t>Nombre de conseillers consulaires (CC)</t>
  </si>
  <si>
    <t>Nombre de délégués consulaires (DC) * le cas échéant (chiffres non définitifs)</t>
  </si>
  <si>
    <r>
      <t>Nombre de candidats devant composer la liste</t>
    </r>
    <r>
      <rPr>
        <b/>
        <sz val="12"/>
        <rFont val="Calibri"/>
        <family val="2"/>
        <scheme val="minor"/>
      </rPr>
      <t>**</t>
    </r>
  </si>
  <si>
    <t>Nombre de conseillers à l'AFE</t>
  </si>
  <si>
    <t>Suffrages exprimés élect. AFE 2006/2009</t>
  </si>
  <si>
    <t>Votes FDM</t>
  </si>
  <si>
    <t>Suffrages exprimés aux présidentielles 2012</t>
  </si>
  <si>
    <t>Votes Hollande</t>
  </si>
  <si>
    <t>Adhérents FDM 2012/2013</t>
  </si>
  <si>
    <t>JERUSALEM</t>
  </si>
  <si>
    <t>ISRAEL Tel Aviv + Haïfa</t>
  </si>
  <si>
    <t>TEL AVIV</t>
  </si>
  <si>
    <t xml:space="preserve"> HAIFA</t>
  </si>
  <si>
    <t>*Le nombre exact de délégués consulaires sera connu de façon définitive après la clotûre des listes au 31 décembre</t>
  </si>
  <si>
    <t>** Voir fiche n°5</t>
  </si>
  <si>
    <t>Election 2014 - Tableau de données par circonscriptions consulaires - circonscription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</si>
</sst>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A1180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A11801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79646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CC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rgb="FFCCFFCC"/>
        <bgColor rgb="FF000000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3" fontId="3" fillId="6" borderId="4" xfId="0" applyNumberFormat="1" applyFont="1" applyFill="1" applyBorder="1" applyAlignment="1">
      <alignment horizontal="center" vertical="center" wrapText="1"/>
    </xf>
    <xf numFmtId="0" fontId="0" fillId="8" borderId="6" xfId="0" applyFont="1" applyFill="1" applyBorder="1" applyAlignment="1">
      <alignment wrapText="1"/>
    </xf>
    <xf numFmtId="3" fontId="0" fillId="9" borderId="6" xfId="0" applyNumberFormat="1" applyFont="1" applyFill="1" applyBorder="1" applyAlignment="1">
      <alignment horizontal="center"/>
    </xf>
    <xf numFmtId="0" fontId="1" fillId="10" borderId="7" xfId="0" applyFont="1" applyFill="1" applyBorder="1" applyAlignment="1">
      <alignment horizontal="center"/>
    </xf>
    <xf numFmtId="0" fontId="0" fillId="10" borderId="7" xfId="0" applyFont="1" applyFill="1" applyBorder="1" applyAlignment="1">
      <alignment horizontal="center"/>
    </xf>
    <xf numFmtId="0" fontId="0" fillId="11" borderId="7" xfId="0" applyFont="1" applyFill="1" applyBorder="1" applyAlignment="1">
      <alignment horizontal="center"/>
    </xf>
    <xf numFmtId="0" fontId="0" fillId="8" borderId="6" xfId="0" applyFont="1" applyFill="1" applyBorder="1" applyAlignment="1">
      <alignment horizontal="center"/>
    </xf>
    <xf numFmtId="3" fontId="0" fillId="8" borderId="6" xfId="0" applyNumberFormat="1" applyFont="1" applyFill="1" applyBorder="1" applyAlignment="1">
      <alignment horizontal="center"/>
    </xf>
    <xf numFmtId="3" fontId="0" fillId="6" borderId="7" xfId="0" applyNumberFormat="1" applyFont="1" applyFill="1" applyBorder="1" applyAlignment="1">
      <alignment horizontal="center"/>
    </xf>
    <xf numFmtId="0" fontId="6" fillId="8" borderId="7" xfId="0" applyFont="1" applyFill="1" applyBorder="1" applyAlignment="1">
      <alignment wrapText="1"/>
    </xf>
    <xf numFmtId="3" fontId="0" fillId="9" borderId="9" xfId="0" applyNumberFormat="1" applyFont="1" applyFill="1" applyBorder="1" applyAlignment="1">
      <alignment horizontal="center"/>
    </xf>
    <xf numFmtId="0" fontId="0" fillId="10" borderId="9" xfId="0" applyFont="1" applyFill="1" applyBorder="1" applyAlignment="1">
      <alignment horizontal="center"/>
    </xf>
    <xf numFmtId="0" fontId="0" fillId="11" borderId="9" xfId="0" applyFont="1" applyFill="1" applyBorder="1" applyAlignment="1">
      <alignment horizontal="center"/>
    </xf>
    <xf numFmtId="0" fontId="0" fillId="8" borderId="7" xfId="0" applyFont="1" applyFill="1" applyBorder="1" applyAlignment="1">
      <alignment horizontal="center"/>
    </xf>
    <xf numFmtId="3" fontId="0" fillId="8" borderId="7" xfId="0" applyNumberFormat="1" applyFont="1" applyFill="1" applyBorder="1" applyAlignment="1">
      <alignment horizontal="center"/>
    </xf>
    <xf numFmtId="0" fontId="6" fillId="8" borderId="9" xfId="0" applyFont="1" applyFill="1" applyBorder="1" applyAlignment="1">
      <alignment wrapText="1"/>
    </xf>
    <xf numFmtId="3" fontId="0" fillId="8" borderId="8" xfId="0" applyNumberFormat="1" applyFont="1" applyFill="1" applyBorder="1" applyAlignment="1">
      <alignment horizontal="center"/>
    </xf>
    <xf numFmtId="0" fontId="0" fillId="8" borderId="9" xfId="0" applyFont="1" applyFill="1" applyBorder="1" applyAlignment="1">
      <alignment horizontal="center"/>
    </xf>
    <xf numFmtId="3" fontId="0" fillId="8" borderId="9" xfId="0" applyNumberFormat="1" applyFont="1" applyFill="1" applyBorder="1" applyAlignment="1">
      <alignment horizontal="center"/>
    </xf>
    <xf numFmtId="0" fontId="0" fillId="8" borderId="7" xfId="0" applyFont="1" applyFill="1" applyBorder="1" applyAlignment="1">
      <alignment wrapText="1"/>
    </xf>
    <xf numFmtId="0" fontId="7" fillId="10" borderId="10" xfId="0" applyFont="1" applyFill="1" applyBorder="1" applyAlignment="1">
      <alignment horizontal="center"/>
    </xf>
    <xf numFmtId="0" fontId="7" fillId="11" borderId="10" xfId="0" applyFont="1" applyFill="1" applyBorder="1" applyAlignment="1">
      <alignment horizontal="center"/>
    </xf>
    <xf numFmtId="3" fontId="8" fillId="13" borderId="11" xfId="0" applyNumberFormat="1" applyFont="1" applyFill="1" applyBorder="1" applyAlignment="1">
      <alignment horizontal="center"/>
    </xf>
    <xf numFmtId="3" fontId="8" fillId="14" borderId="11" xfId="0" applyNumberFormat="1" applyFont="1" applyFill="1" applyBorder="1" applyAlignment="1">
      <alignment horizontal="center"/>
    </xf>
    <xf numFmtId="0" fontId="0" fillId="0" borderId="0" xfId="0" applyFont="1"/>
    <xf numFmtId="0" fontId="1" fillId="7" borderId="5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5" fillId="12" borderId="8" xfId="0" applyFont="1" applyFill="1" applyBorder="1" applyAlignment="1">
      <alignment horizontal="center" vertical="center"/>
    </xf>
    <xf numFmtId="0" fontId="0" fillId="12" borderId="8" xfId="0" applyFont="1" applyFill="1" applyBorder="1" applyAlignment="1">
      <alignment horizontal="center" vertical="center"/>
    </xf>
    <xf numFmtId="0" fontId="0" fillId="12" borderId="6" xfId="0" applyFont="1" applyFill="1" applyBorder="1" applyAlignment="1">
      <alignment horizontal="center" vertical="center"/>
    </xf>
    <xf numFmtId="0" fontId="0" fillId="8" borderId="9" xfId="0" applyFont="1" applyFill="1" applyBorder="1" applyAlignment="1">
      <alignment horizontal="left" vertical="center" wrapText="1"/>
    </xf>
    <xf numFmtId="0" fontId="0" fillId="8" borderId="6" xfId="0" applyFont="1" applyFill="1" applyBorder="1" applyAlignment="1">
      <alignment horizontal="left" vertical="center" wrapText="1"/>
    </xf>
    <xf numFmtId="3" fontId="0" fillId="6" borderId="9" xfId="0" applyNumberFormat="1" applyFont="1" applyFill="1" applyBorder="1" applyAlignment="1">
      <alignment horizontal="center" vertical="center"/>
    </xf>
    <xf numFmtId="3" fontId="0" fillId="6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M9" sqref="M9"/>
    </sheetView>
  </sheetViews>
  <sheetFormatPr baseColWidth="10" defaultRowHeight="14.4" x14ac:dyDescent="0.3"/>
  <sheetData>
    <row r="1" spans="1:13" ht="15" thickBot="1" x14ac:dyDescent="0.35">
      <c r="A1" t="s">
        <v>19</v>
      </c>
    </row>
    <row r="2" spans="1:13" ht="141" thickBot="1" x14ac:dyDescent="0.35">
      <c r="A2" s="1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4" t="s">
        <v>5</v>
      </c>
      <c r="G2" s="5" t="s">
        <v>6</v>
      </c>
      <c r="H2" s="6" t="s">
        <v>7</v>
      </c>
      <c r="I2" s="2" t="s">
        <v>8</v>
      </c>
      <c r="J2" s="2" t="s">
        <v>9</v>
      </c>
      <c r="K2" s="3" t="s">
        <v>10</v>
      </c>
      <c r="L2" s="3" t="s">
        <v>11</v>
      </c>
      <c r="M2" s="7" t="s">
        <v>12</v>
      </c>
    </row>
    <row r="3" spans="1:13" x14ac:dyDescent="0.3">
      <c r="A3" s="32">
        <v>14</v>
      </c>
      <c r="B3" s="8" t="s">
        <v>13</v>
      </c>
      <c r="C3" s="8" t="s">
        <v>13</v>
      </c>
      <c r="D3" s="9">
        <v>22000</v>
      </c>
      <c r="E3" s="10">
        <v>5</v>
      </c>
      <c r="F3" s="11">
        <v>1</v>
      </c>
      <c r="G3" s="12">
        <v>11</v>
      </c>
      <c r="H3" s="35">
        <v>4</v>
      </c>
      <c r="I3" s="13">
        <v>1116</v>
      </c>
      <c r="J3" s="13">
        <v>322</v>
      </c>
      <c r="K3" s="14">
        <v>3238</v>
      </c>
      <c r="L3" s="14">
        <v>367</v>
      </c>
      <c r="M3" s="15">
        <v>0</v>
      </c>
    </row>
    <row r="4" spans="1:13" x14ac:dyDescent="0.3">
      <c r="A4" s="33"/>
      <c r="B4" s="38" t="s">
        <v>14</v>
      </c>
      <c r="C4" s="16" t="s">
        <v>15</v>
      </c>
      <c r="D4" s="17">
        <v>55000</v>
      </c>
      <c r="E4" s="18">
        <v>6</v>
      </c>
      <c r="F4" s="18">
        <v>4</v>
      </c>
      <c r="G4" s="19">
        <v>15</v>
      </c>
      <c r="H4" s="36"/>
      <c r="I4" s="20">
        <v>2522</v>
      </c>
      <c r="J4" s="20">
        <v>1033</v>
      </c>
      <c r="K4" s="21">
        <v>8219</v>
      </c>
      <c r="L4" s="21">
        <v>537</v>
      </c>
      <c r="M4" s="40">
        <v>30</v>
      </c>
    </row>
    <row r="5" spans="1:13" x14ac:dyDescent="0.3">
      <c r="A5" s="33"/>
      <c r="B5" s="39"/>
      <c r="C5" s="22" t="s">
        <v>16</v>
      </c>
      <c r="D5" s="23"/>
      <c r="E5" s="11"/>
      <c r="F5" s="11"/>
      <c r="G5" s="12"/>
      <c r="H5" s="36"/>
      <c r="I5" s="24">
        <v>984</v>
      </c>
      <c r="J5" s="24">
        <v>452</v>
      </c>
      <c r="K5" s="25">
        <v>1680</v>
      </c>
      <c r="L5" s="25">
        <v>176</v>
      </c>
      <c r="M5" s="41"/>
    </row>
    <row r="6" spans="1:13" ht="15" thickBot="1" x14ac:dyDescent="0.35">
      <c r="A6" s="34"/>
      <c r="B6" s="26"/>
      <c r="C6" s="26"/>
      <c r="D6" s="21"/>
      <c r="E6" s="27">
        <f>SUM(E3+E4)</f>
        <v>11</v>
      </c>
      <c r="F6" s="27"/>
      <c r="G6" s="28"/>
      <c r="H6" s="37"/>
      <c r="I6" s="29">
        <f t="shared" ref="I6:L6" si="0">SUM(I3:I5)</f>
        <v>4622</v>
      </c>
      <c r="J6" s="29">
        <f t="shared" si="0"/>
        <v>1807</v>
      </c>
      <c r="K6" s="29">
        <f t="shared" si="0"/>
        <v>13137</v>
      </c>
      <c r="L6" s="29">
        <f t="shared" si="0"/>
        <v>1080</v>
      </c>
      <c r="M6" s="30">
        <f>SUM(M3:M5)</f>
        <v>30</v>
      </c>
    </row>
    <row r="8" spans="1:13" x14ac:dyDescent="0.3">
      <c r="A8" t="s">
        <v>17</v>
      </c>
    </row>
    <row r="10" spans="1:13" x14ac:dyDescent="0.3">
      <c r="A10" s="31" t="s">
        <v>18</v>
      </c>
    </row>
  </sheetData>
  <mergeCells count="4">
    <mergeCell ref="A3:A6"/>
    <mergeCell ref="H3:H6"/>
    <mergeCell ref="B4:B5"/>
    <mergeCell ref="M4:M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</dc:creator>
  <cp:lastModifiedBy>Laurence</cp:lastModifiedBy>
  <dcterms:created xsi:type="dcterms:W3CDTF">2013-10-14T14:03:40Z</dcterms:created>
  <dcterms:modified xsi:type="dcterms:W3CDTF">2014-01-30T16:03:53Z</dcterms:modified>
</cp:coreProperties>
</file>